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3040" windowHeight="9336" tabRatio="839" firstSheet="1" activeTab="1"/>
  </bookViews>
  <sheets>
    <sheet name="报告" sheetId="9" state="hidden" r:id="rId1"/>
    <sheet name="汇总表" sheetId="1" r:id="rId2"/>
  </sheets>
  <calcPr calcId="144525"/>
</workbook>
</file>

<file path=xl/sharedStrings.xml><?xml version="1.0" encoding="utf-8"?>
<sst xmlns="http://schemas.openxmlformats.org/spreadsheetml/2006/main" count="35" uniqueCount="28">
  <si>
    <t>金额单位：万元</t>
  </si>
  <si>
    <t>序号</t>
  </si>
  <si>
    <t>基地名称</t>
  </si>
  <si>
    <t>运营单位</t>
  </si>
  <si>
    <t>基地上报金额</t>
  </si>
  <si>
    <t>审定金额</t>
  </si>
  <si>
    <t>2022年房租金和物业费收入
总计</t>
  </si>
  <si>
    <t>减免房租金和物业费</t>
  </si>
  <si>
    <t>应补助金额</t>
  </si>
  <si>
    <t>合计</t>
  </si>
  <si>
    <t>附件1</t>
  </si>
  <si>
    <t>2024年度中小微企业创业创新示范基地减免房屋租金和物业费补助资金计划安排表</t>
  </si>
  <si>
    <t>2024年度中小微企业创业创新示范基地减免房屋租金和物业费
补助资金安排计划表</t>
  </si>
  <si>
    <t>申报单位</t>
  </si>
  <si>
    <t>拟补助金额</t>
  </si>
  <si>
    <t>沈阳工程学院大学科技园小微企业创业（辅导）基地</t>
  </si>
  <si>
    <t>沈阳工程学院大学科技园有限公司</t>
  </si>
  <si>
    <t>沈阳名仕文化科技产业园</t>
  </si>
  <si>
    <t>沈阳名仕加企业管理有限公司</t>
  </si>
  <si>
    <t>沈阳科技创新中心</t>
  </si>
  <si>
    <t>沈阳清办管理有限公司</t>
  </si>
  <si>
    <t>沈阳国际设计谷</t>
  </si>
  <si>
    <t>沈阳毅昌科技发展有限公司</t>
  </si>
  <si>
    <t>沈阳新经济产业园创业（辅导）基地</t>
  </si>
  <si>
    <t>沈阳新经济产业园开发有限公司</t>
  </si>
  <si>
    <t>辽宁大学文化科技产业发展中心</t>
  </si>
  <si>
    <t>沈阳1905文化产业创业辅导基地</t>
  </si>
  <si>
    <t>沈阳壹玖零伍文化创意园有限公司</t>
  </si>
</sst>
</file>

<file path=xl/styles.xml><?xml version="1.0" encoding="utf-8"?>
<styleSheet xmlns="http://schemas.openxmlformats.org/spreadsheetml/2006/main">
  <numFmts count="7">
    <numFmt numFmtId="176" formatCode="0_);[Red]\(0\)"/>
    <numFmt numFmtId="177" formatCode="0.00_ "/>
    <numFmt numFmtId="44" formatCode="_ &quot;￥&quot;* #,##0.00_ ;_ &quot;￥&quot;* \-#,##0.00_ ;_ &quot;￥&quot;* &quot;-&quot;??_ ;_ @_ "/>
    <numFmt numFmtId="42" formatCode="_ &quot;￥&quot;* #,##0_ ;_ &quot;￥&quot;* \-#,##0_ ;_ &quot;￥&quot;* &quot;-&quot;_ ;_ @_ "/>
    <numFmt numFmtId="41" formatCode="_ * #,##0_ ;_ * \-#,##0_ ;_ * &quot;-&quot;_ ;_ @_ "/>
    <numFmt numFmtId="178" formatCode="[$-F800]dddd\,\ mmmm\ dd\,\ yyyy"/>
    <numFmt numFmtId="43" formatCode="_ * #,##0.00_ ;_ * \-#,##0.00_ ;_ * &quot;-&quot;??_ ;_ @_ "/>
  </numFmts>
  <fonts count="28">
    <font>
      <sz val="11"/>
      <color theme="1"/>
      <name val="宋体"/>
      <charset val="134"/>
      <scheme val="minor"/>
    </font>
    <font>
      <sz val="9"/>
      <color theme="1"/>
      <name val="宋体"/>
      <charset val="134"/>
      <scheme val="minor"/>
    </font>
    <font>
      <sz val="16"/>
      <color theme="1"/>
      <name val="黑体"/>
      <charset val="134"/>
    </font>
    <font>
      <b/>
      <sz val="18"/>
      <color theme="1"/>
      <name val="宋体"/>
      <charset val="134"/>
      <scheme val="major"/>
    </font>
    <font>
      <sz val="16"/>
      <color theme="1"/>
      <name val="仿宋_GB2312"/>
      <charset val="134"/>
    </font>
    <font>
      <sz val="12"/>
      <color theme="1"/>
      <name val="仿宋_GB2312"/>
      <charset val="134"/>
    </font>
    <font>
      <sz val="11"/>
      <color theme="1"/>
      <name val="宋体"/>
      <charset val="134"/>
    </font>
    <font>
      <sz val="11"/>
      <name val="宋体"/>
      <charset val="134"/>
    </font>
    <font>
      <b/>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rgb="FFA5A5A5"/>
        <bgColor indexed="64"/>
      </patternFill>
    </fill>
  </fills>
  <borders count="18">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178" fontId="0" fillId="0" borderId="0">
      <alignment vertical="center"/>
    </xf>
    <xf numFmtId="0" fontId="10" fillId="14"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5"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6" fillId="0" borderId="1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17" fillId="17" borderId="14"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6" fillId="30" borderId="14" applyNumberFormat="false" applyAlignment="false" applyProtection="false">
      <alignment vertical="center"/>
    </xf>
    <xf numFmtId="0" fontId="19" fillId="17" borderId="16" applyNumberFormat="false" applyAlignment="false" applyProtection="false">
      <alignment vertical="center"/>
    </xf>
    <xf numFmtId="0" fontId="27" fillId="32" borderId="17" applyNumberFormat="false" applyAlignment="false" applyProtection="false">
      <alignment vertical="center"/>
    </xf>
    <xf numFmtId="0" fontId="18" fillId="0" borderId="15" applyNumberFormat="false" applyFill="false" applyAlignment="false" applyProtection="false">
      <alignment vertical="center"/>
    </xf>
    <xf numFmtId="0" fontId="9" fillId="31"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0" fillId="10" borderId="10"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178" fontId="0" fillId="0" borderId="0">
      <alignment vertical="center"/>
    </xf>
    <xf numFmtId="0" fontId="9" fillId="18"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37">
    <xf numFmtId="178" fontId="0" fillId="0" borderId="0" xfId="0">
      <alignment vertical="center"/>
    </xf>
    <xf numFmtId="178" fontId="1" fillId="0" borderId="0" xfId="0" applyFont="true" applyAlignment="true">
      <alignment horizontal="center" vertical="center"/>
    </xf>
    <xf numFmtId="178" fontId="1" fillId="0" borderId="0" xfId="0" applyFont="true">
      <alignment vertical="center"/>
    </xf>
    <xf numFmtId="178" fontId="0" fillId="0" borderId="0" xfId="0" applyAlignment="true">
      <alignment horizontal="center" vertical="center"/>
    </xf>
    <xf numFmtId="178" fontId="0" fillId="0" borderId="0" xfId="0" applyFont="true">
      <alignment vertical="center"/>
    </xf>
    <xf numFmtId="178" fontId="2" fillId="0" borderId="0" xfId="0" applyFont="true" applyAlignment="true">
      <alignment horizontal="left" vertical="center"/>
    </xf>
    <xf numFmtId="178" fontId="3" fillId="0" borderId="0" xfId="0" applyFont="true" applyAlignment="true">
      <alignment horizontal="center" vertical="center"/>
    </xf>
    <xf numFmtId="178" fontId="3" fillId="0" borderId="0" xfId="0" applyFont="true" applyAlignment="true">
      <alignment horizontal="center" vertical="center" wrapText="true"/>
    </xf>
    <xf numFmtId="178" fontId="4" fillId="0" borderId="0" xfId="0" applyFont="true" applyAlignment="true">
      <alignment horizontal="center" vertical="center"/>
    </xf>
    <xf numFmtId="178" fontId="5" fillId="0" borderId="1" xfId="0" applyFont="true" applyBorder="true" applyAlignment="true">
      <alignment horizontal="right" vertical="center"/>
    </xf>
    <xf numFmtId="178" fontId="0" fillId="0" borderId="2" xfId="0" applyFont="true" applyBorder="true" applyAlignment="true">
      <alignment horizontal="center" vertical="center"/>
    </xf>
    <xf numFmtId="178" fontId="0" fillId="0" borderId="3" xfId="0" applyFont="true" applyBorder="true" applyAlignment="true">
      <alignment horizontal="center" vertical="center"/>
    </xf>
    <xf numFmtId="178" fontId="0" fillId="0" borderId="4" xfId="0" applyFont="true" applyBorder="true" applyAlignment="true">
      <alignment horizontal="center" vertical="center"/>
    </xf>
    <xf numFmtId="178" fontId="0" fillId="0" borderId="5" xfId="0" applyFont="true" applyBorder="true" applyAlignment="true">
      <alignment horizontal="center" vertical="center"/>
    </xf>
    <xf numFmtId="178" fontId="0" fillId="0" borderId="6" xfId="0" applyFont="true" applyBorder="true" applyAlignment="true">
      <alignment horizontal="center" vertical="center"/>
    </xf>
    <xf numFmtId="176" fontId="6" fillId="0" borderId="4" xfId="0" applyNumberFormat="true" applyFont="true" applyFill="true" applyBorder="true" applyAlignment="true">
      <alignment horizontal="center" vertical="center" wrapText="true"/>
    </xf>
    <xf numFmtId="178" fontId="6" fillId="0" borderId="4" xfId="0" applyFont="true" applyFill="true" applyBorder="true" applyAlignment="true">
      <alignment horizontal="left" vertical="center" wrapText="true"/>
    </xf>
    <xf numFmtId="178" fontId="6" fillId="0" borderId="7" xfId="0" applyFont="true" applyFill="true" applyBorder="true" applyAlignment="true">
      <alignment horizontal="left" vertical="center" wrapText="true"/>
    </xf>
    <xf numFmtId="177" fontId="0" fillId="0" borderId="4" xfId="0" applyNumberFormat="true" applyFont="true" applyBorder="true" applyAlignment="true">
      <alignment horizontal="center" vertical="center"/>
    </xf>
    <xf numFmtId="178" fontId="7" fillId="0" borderId="7" xfId="0" applyFont="true" applyFill="true" applyBorder="true" applyAlignment="true">
      <alignment horizontal="left" vertical="center" wrapText="true"/>
    </xf>
    <xf numFmtId="177" fontId="0" fillId="0" borderId="4" xfId="0" applyNumberFormat="true" applyFont="true" applyBorder="true" applyAlignment="true">
      <alignment horizontal="center" vertical="center"/>
    </xf>
    <xf numFmtId="178" fontId="7" fillId="0" borderId="4" xfId="0" applyFont="true" applyFill="true" applyBorder="true" applyAlignment="true">
      <alignment horizontal="left" vertical="center" wrapText="true"/>
    </xf>
    <xf numFmtId="176" fontId="0" fillId="0" borderId="4" xfId="0" applyNumberFormat="true" applyFont="true" applyFill="true" applyBorder="true" applyAlignment="true">
      <alignment horizontal="center" vertical="center"/>
    </xf>
    <xf numFmtId="178" fontId="0" fillId="0" borderId="7" xfId="0" applyBorder="true" applyAlignment="true">
      <alignment horizontal="center" vertical="center"/>
    </xf>
    <xf numFmtId="178" fontId="0" fillId="0" borderId="8" xfId="0" applyBorder="true" applyAlignment="true">
      <alignment horizontal="center" vertical="center"/>
    </xf>
    <xf numFmtId="178" fontId="0" fillId="0" borderId="9" xfId="0" applyBorder="true" applyAlignment="true">
      <alignment horizontal="center" vertical="center"/>
    </xf>
    <xf numFmtId="177" fontId="0" fillId="0" borderId="4" xfId="0" applyNumberFormat="true" applyBorder="true" applyAlignment="true">
      <alignment horizontal="center" vertical="center"/>
    </xf>
    <xf numFmtId="178" fontId="1" fillId="0" borderId="0" xfId="0" applyFont="true" applyAlignment="true">
      <alignment vertical="center"/>
    </xf>
    <xf numFmtId="178" fontId="0" fillId="0" borderId="4" xfId="0" applyFont="true" applyBorder="true" applyAlignment="true">
      <alignment horizontal="center" vertical="center"/>
    </xf>
    <xf numFmtId="178" fontId="6" fillId="0" borderId="4" xfId="0" applyFont="true" applyBorder="true" applyAlignment="true">
      <alignment horizontal="center" vertical="center" wrapText="true"/>
    </xf>
    <xf numFmtId="178" fontId="0" fillId="0" borderId="4" xfId="0" applyFont="true" applyBorder="true">
      <alignment vertical="center"/>
    </xf>
    <xf numFmtId="43" fontId="0" fillId="0" borderId="4" xfId="0" applyNumberFormat="true" applyFont="true" applyBorder="true">
      <alignment vertical="center"/>
    </xf>
    <xf numFmtId="178" fontId="8" fillId="0" borderId="7" xfId="0" applyFont="true" applyBorder="true" applyAlignment="true">
      <alignment horizontal="center" vertical="center"/>
    </xf>
    <xf numFmtId="178" fontId="8" fillId="0" borderId="8" xfId="0" applyFont="true" applyBorder="true" applyAlignment="true">
      <alignment horizontal="center" vertical="center"/>
    </xf>
    <xf numFmtId="178" fontId="8" fillId="0" borderId="9" xfId="0" applyFont="true" applyBorder="true" applyAlignment="true">
      <alignment horizontal="center" vertical="center"/>
    </xf>
    <xf numFmtId="43" fontId="8" fillId="0" borderId="4" xfId="0" applyNumberFormat="true" applyFont="true" applyBorder="true">
      <alignment vertical="center"/>
    </xf>
    <xf numFmtId="178" fontId="0" fillId="0" borderId="1" xfId="0" applyFont="true" applyBorder="true" applyAlignment="true">
      <alignment horizontal="righ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B22" sqref="B22"/>
    </sheetView>
  </sheetViews>
  <sheetFormatPr defaultColWidth="9" defaultRowHeight="13.8" outlineLevelCol="7"/>
  <cols>
    <col min="2" max="2" width="45.2685185185185" customWidth="true"/>
    <col min="3" max="3" width="37.0925925925926" hidden="true" customWidth="true"/>
    <col min="4" max="8" width="13.0925925925926" customWidth="true"/>
  </cols>
  <sheetData>
    <row r="1" ht="27" customHeight="true" spans="7:8">
      <c r="G1" s="36" t="s">
        <v>0</v>
      </c>
      <c r="H1" s="36"/>
    </row>
    <row r="2" ht="33.75" customHeight="true" spans="1:8">
      <c r="A2" s="28" t="s">
        <v>1</v>
      </c>
      <c r="B2" s="28" t="s">
        <v>2</v>
      </c>
      <c r="C2" s="10" t="s">
        <v>3</v>
      </c>
      <c r="D2" s="28" t="s">
        <v>4</v>
      </c>
      <c r="E2" s="28"/>
      <c r="F2" s="28" t="s">
        <v>5</v>
      </c>
      <c r="G2" s="28"/>
      <c r="H2" s="28"/>
    </row>
    <row r="3" ht="41.4" spans="1:8">
      <c r="A3" s="28"/>
      <c r="B3" s="28"/>
      <c r="C3" s="13"/>
      <c r="D3" s="29" t="s">
        <v>6</v>
      </c>
      <c r="E3" s="29" t="s">
        <v>7</v>
      </c>
      <c r="F3" s="29" t="s">
        <v>6</v>
      </c>
      <c r="G3" s="29" t="s">
        <v>7</v>
      </c>
      <c r="H3" s="28" t="s">
        <v>8</v>
      </c>
    </row>
    <row r="4" ht="27.75" customHeight="true" spans="1:8">
      <c r="A4" s="28">
        <v>1</v>
      </c>
      <c r="B4" s="30" t="str">
        <f>汇总表!B7</f>
        <v>沈阳工程学院大学科技园小微企业创业（辅导）基地</v>
      </c>
      <c r="C4" s="30" t="str">
        <f>汇总表!C7</f>
        <v>沈阳工程学院大学科技园有限公司</v>
      </c>
      <c r="D4" s="31" t="e">
        <f>汇总表!#REF!</f>
        <v>#REF!</v>
      </c>
      <c r="E4" s="31" t="e">
        <f>汇总表!#REF!</f>
        <v>#REF!</v>
      </c>
      <c r="F4" s="31" t="e">
        <f>汇总表!#REF!</f>
        <v>#REF!</v>
      </c>
      <c r="G4" s="31" t="e">
        <f>汇总表!#REF!</f>
        <v>#REF!</v>
      </c>
      <c r="H4" s="31">
        <f>汇总表!D7</f>
        <v>24.6</v>
      </c>
    </row>
    <row r="5" ht="27.75" customHeight="true" spans="1:8">
      <c r="A5" s="28">
        <v>2</v>
      </c>
      <c r="B5" s="30" t="str">
        <f>汇总表!B8</f>
        <v>沈阳名仕文化科技产业园</v>
      </c>
      <c r="C5" s="30" t="str">
        <f>汇总表!C8</f>
        <v>沈阳名仕加企业管理有限公司</v>
      </c>
      <c r="D5" s="31" t="e">
        <f>汇总表!#REF!</f>
        <v>#REF!</v>
      </c>
      <c r="E5" s="31" t="e">
        <f>汇总表!#REF!</f>
        <v>#REF!</v>
      </c>
      <c r="F5" s="31" t="e">
        <f>汇总表!#REF!</f>
        <v>#REF!</v>
      </c>
      <c r="G5" s="31" t="e">
        <f>汇总表!#REF!</f>
        <v>#REF!</v>
      </c>
      <c r="H5" s="31">
        <f>汇总表!D8</f>
        <v>11.6</v>
      </c>
    </row>
    <row r="6" ht="27.75" customHeight="true" spans="1:8">
      <c r="A6" s="28">
        <v>3</v>
      </c>
      <c r="B6" s="30" t="str">
        <f>汇总表!B9</f>
        <v>沈阳科技创新中心</v>
      </c>
      <c r="C6" s="30" t="str">
        <f>汇总表!C9</f>
        <v>沈阳清办管理有限公司</v>
      </c>
      <c r="D6" s="31" t="e">
        <f>汇总表!#REF!</f>
        <v>#REF!</v>
      </c>
      <c r="E6" s="31" t="e">
        <f>汇总表!#REF!</f>
        <v>#REF!</v>
      </c>
      <c r="F6" s="31" t="e">
        <f>汇总表!#REF!</f>
        <v>#REF!</v>
      </c>
      <c r="G6" s="31" t="e">
        <f>汇总表!#REF!</f>
        <v>#REF!</v>
      </c>
      <c r="H6" s="31">
        <f>汇总表!D9</f>
        <v>93.76</v>
      </c>
    </row>
    <row r="7" ht="27.75" customHeight="true" spans="1:8">
      <c r="A7" s="28">
        <v>4</v>
      </c>
      <c r="B7" s="30" t="str">
        <f>汇总表!B10</f>
        <v>沈阳国际设计谷</v>
      </c>
      <c r="C7" s="30" t="str">
        <f>汇总表!C10</f>
        <v>沈阳毅昌科技发展有限公司</v>
      </c>
      <c r="D7" s="31" t="e">
        <f>汇总表!#REF!</f>
        <v>#REF!</v>
      </c>
      <c r="E7" s="31" t="e">
        <f>汇总表!#REF!</f>
        <v>#REF!</v>
      </c>
      <c r="F7" s="31" t="e">
        <f>汇总表!#REF!</f>
        <v>#REF!</v>
      </c>
      <c r="G7" s="31" t="e">
        <f>汇总表!#REF!</f>
        <v>#REF!</v>
      </c>
      <c r="H7" s="31">
        <f>汇总表!D10</f>
        <v>15.02</v>
      </c>
    </row>
    <row r="8" ht="27.75" customHeight="true" spans="1:8">
      <c r="A8" s="28">
        <v>5</v>
      </c>
      <c r="B8" s="30" t="str">
        <f>汇总表!B11</f>
        <v>沈阳新经济产业园创业（辅导）基地</v>
      </c>
      <c r="C8" s="30" t="str">
        <f>汇总表!C11</f>
        <v>沈阳新经济产业园开发有限公司</v>
      </c>
      <c r="D8" s="31" t="e">
        <f>汇总表!#REF!</f>
        <v>#REF!</v>
      </c>
      <c r="E8" s="31" t="e">
        <f>汇总表!#REF!</f>
        <v>#REF!</v>
      </c>
      <c r="F8" s="31" t="e">
        <f>汇总表!#REF!</f>
        <v>#REF!</v>
      </c>
      <c r="G8" s="31" t="e">
        <f>汇总表!#REF!</f>
        <v>#REF!</v>
      </c>
      <c r="H8" s="31">
        <f>汇总表!D11</f>
        <v>100</v>
      </c>
    </row>
    <row r="9" ht="27.75" customHeight="true" spans="1:8">
      <c r="A9" s="28">
        <v>6</v>
      </c>
      <c r="B9" s="30" t="str">
        <f>汇总表!B12</f>
        <v>辽宁大学文化科技产业发展中心</v>
      </c>
      <c r="C9" s="30" t="str">
        <f>汇总表!C12</f>
        <v>辽宁大学文化科技产业发展中心</v>
      </c>
      <c r="D9" s="31" t="e">
        <f>汇总表!#REF!</f>
        <v>#REF!</v>
      </c>
      <c r="E9" s="31" t="e">
        <f>汇总表!#REF!</f>
        <v>#REF!</v>
      </c>
      <c r="F9" s="31" t="e">
        <f>汇总表!#REF!</f>
        <v>#REF!</v>
      </c>
      <c r="G9" s="31" t="e">
        <f>汇总表!#REF!</f>
        <v>#REF!</v>
      </c>
      <c r="H9" s="31">
        <f>汇总表!D12</f>
        <v>7.34</v>
      </c>
    </row>
    <row r="10" ht="27.75" customHeight="true" spans="1:8">
      <c r="A10" s="28">
        <v>7</v>
      </c>
      <c r="B10" s="30" t="str">
        <f>汇总表!B13</f>
        <v>沈阳1905文化产业创业辅导基地</v>
      </c>
      <c r="C10" s="30" t="str">
        <f>汇总表!C13</f>
        <v>沈阳壹玖零伍文化创意园有限公司</v>
      </c>
      <c r="D10" s="31" t="e">
        <f>汇总表!#REF!</f>
        <v>#REF!</v>
      </c>
      <c r="E10" s="31" t="e">
        <f>汇总表!#REF!</f>
        <v>#REF!</v>
      </c>
      <c r="F10" s="31" t="e">
        <f>汇总表!#REF!</f>
        <v>#REF!</v>
      </c>
      <c r="G10" s="31" t="e">
        <f>汇总表!#REF!</f>
        <v>#REF!</v>
      </c>
      <c r="H10" s="31">
        <f>汇总表!D13</f>
        <v>37.2</v>
      </c>
    </row>
    <row r="11" ht="27.75" customHeight="true" spans="1:8">
      <c r="A11" s="32" t="s">
        <v>9</v>
      </c>
      <c r="B11" s="33"/>
      <c r="C11" s="34"/>
      <c r="D11" s="35" t="e">
        <f>SUM(D4:D10)</f>
        <v>#REF!</v>
      </c>
      <c r="E11" s="35" t="e">
        <f t="shared" ref="E11:H11" si="0">SUM(E4:E10)</f>
        <v>#REF!</v>
      </c>
      <c r="F11" s="35" t="e">
        <f t="shared" si="0"/>
        <v>#REF!</v>
      </c>
      <c r="G11" s="35" t="e">
        <f t="shared" si="0"/>
        <v>#REF!</v>
      </c>
      <c r="H11" s="35">
        <f t="shared" si="0"/>
        <v>289.52</v>
      </c>
    </row>
  </sheetData>
  <mergeCells count="7">
    <mergeCell ref="G1:H1"/>
    <mergeCell ref="D2:E2"/>
    <mergeCell ref="F2:H2"/>
    <mergeCell ref="A11:C11"/>
    <mergeCell ref="A2:A3"/>
    <mergeCell ref="B2:B3"/>
    <mergeCell ref="C2:C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topLeftCell="A3" workbookViewId="0">
      <selection activeCell="E11" sqref="E11"/>
    </sheetView>
  </sheetViews>
  <sheetFormatPr defaultColWidth="19.4537037037037" defaultRowHeight="13.8" outlineLevelCol="5"/>
  <cols>
    <col min="1" max="1" width="5.62962962962963" style="3" customWidth="true"/>
    <col min="2" max="2" width="47.5555555555556" customWidth="true"/>
    <col min="3" max="3" width="34" customWidth="true"/>
    <col min="4" max="4" width="21.6666666666667" customWidth="true"/>
  </cols>
  <sheetData>
    <row r="1" ht="45" customHeight="true" spans="1:3">
      <c r="A1" s="4" t="s">
        <v>10</v>
      </c>
      <c r="B1" s="5"/>
      <c r="C1" s="4"/>
    </row>
    <row r="2" ht="37.5" customHeight="true" spans="1:4">
      <c r="A2" s="6" t="s">
        <v>11</v>
      </c>
      <c r="B2" s="6"/>
      <c r="C2" s="6"/>
      <c r="D2" s="6"/>
    </row>
    <row r="3" ht="61" customHeight="true" spans="1:4">
      <c r="A3" s="7" t="s">
        <v>12</v>
      </c>
      <c r="B3" s="7"/>
      <c r="C3" s="7"/>
      <c r="D3" s="7"/>
    </row>
    <row r="4" ht="28" customHeight="true" spans="1:4">
      <c r="A4" s="8"/>
      <c r="B4" s="8"/>
      <c r="C4" s="8"/>
      <c r="D4" s="9" t="s">
        <v>0</v>
      </c>
    </row>
    <row r="5" s="1" customFormat="true" ht="27" customHeight="true" spans="1:4">
      <c r="A5" s="10" t="s">
        <v>1</v>
      </c>
      <c r="B5" s="10" t="s">
        <v>2</v>
      </c>
      <c r="C5" s="11" t="s">
        <v>13</v>
      </c>
      <c r="D5" s="12" t="s">
        <v>14</v>
      </c>
    </row>
    <row r="6" s="1" customFormat="true" ht="15" customHeight="true" spans="1:4">
      <c r="A6" s="13"/>
      <c r="B6" s="13"/>
      <c r="C6" s="14"/>
      <c r="D6" s="12"/>
    </row>
    <row r="7" s="1" customFormat="true" ht="31.5" customHeight="true" spans="1:6">
      <c r="A7" s="15">
        <v>1</v>
      </c>
      <c r="B7" s="16" t="s">
        <v>15</v>
      </c>
      <c r="C7" s="17" t="s">
        <v>16</v>
      </c>
      <c r="D7" s="18">
        <v>24.6</v>
      </c>
      <c r="F7" s="27"/>
    </row>
    <row r="8" s="1" customFormat="true" ht="31.5" customHeight="true" spans="1:4">
      <c r="A8" s="15">
        <v>2</v>
      </c>
      <c r="B8" s="16" t="s">
        <v>17</v>
      </c>
      <c r="C8" s="19" t="s">
        <v>18</v>
      </c>
      <c r="D8" s="18">
        <v>11.6</v>
      </c>
    </row>
    <row r="9" s="1" customFormat="true" ht="31.5" customHeight="true" spans="1:4">
      <c r="A9" s="15">
        <v>3</v>
      </c>
      <c r="B9" s="16" t="s">
        <v>19</v>
      </c>
      <c r="C9" s="19" t="s">
        <v>20</v>
      </c>
      <c r="D9" s="18">
        <v>93.76</v>
      </c>
    </row>
    <row r="10" s="1" customFormat="true" ht="31.5" customHeight="true" spans="1:4">
      <c r="A10" s="15">
        <v>4</v>
      </c>
      <c r="B10" s="16" t="s">
        <v>21</v>
      </c>
      <c r="C10" s="19" t="s">
        <v>22</v>
      </c>
      <c r="D10" s="18">
        <v>15.02</v>
      </c>
    </row>
    <row r="11" s="2" customFormat="true" ht="31.5" customHeight="true" spans="1:4">
      <c r="A11" s="15">
        <v>5</v>
      </c>
      <c r="B11" s="16" t="s">
        <v>23</v>
      </c>
      <c r="C11" s="19" t="s">
        <v>24</v>
      </c>
      <c r="D11" s="20">
        <v>100</v>
      </c>
    </row>
    <row r="12" s="2" customFormat="true" ht="31.5" customHeight="true" spans="1:4">
      <c r="A12" s="15">
        <v>6</v>
      </c>
      <c r="B12" s="21" t="s">
        <v>25</v>
      </c>
      <c r="C12" s="19" t="s">
        <v>25</v>
      </c>
      <c r="D12" s="20">
        <v>7.34</v>
      </c>
    </row>
    <row r="13" s="2" customFormat="true" ht="31.5" customHeight="true" spans="1:4">
      <c r="A13" s="22">
        <v>7</v>
      </c>
      <c r="B13" s="16" t="s">
        <v>26</v>
      </c>
      <c r="C13" s="17" t="s">
        <v>27</v>
      </c>
      <c r="D13" s="20">
        <v>37.2</v>
      </c>
    </row>
    <row r="14" ht="28" customHeight="true" spans="1:4">
      <c r="A14" s="23" t="s">
        <v>9</v>
      </c>
      <c r="B14" s="24"/>
      <c r="C14" s="25"/>
      <c r="D14" s="26">
        <v>289.52</v>
      </c>
    </row>
  </sheetData>
  <mergeCells count="7">
    <mergeCell ref="A2:D2"/>
    <mergeCell ref="A3:D3"/>
    <mergeCell ref="A14:C14"/>
    <mergeCell ref="A5:A6"/>
    <mergeCell ref="B5:B6"/>
    <mergeCell ref="C5:C6"/>
    <mergeCell ref="D5:D6"/>
  </mergeCells>
  <printOptions horizontalCentered="true"/>
  <pageMargins left="0.2" right="0.15748031496063"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报告</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陈华卿</dc:creator>
  <cp:lastModifiedBy>user</cp:lastModifiedBy>
  <dcterms:created xsi:type="dcterms:W3CDTF">2022-09-17T15:50:00Z</dcterms:created>
  <cp:lastPrinted>2024-12-05T10:46:00Z</cp:lastPrinted>
  <dcterms:modified xsi:type="dcterms:W3CDTF">2025-03-10T09:20:46Z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6E7AB43808F34781AD05E80EA1D5EA56</vt:lpwstr>
  </property>
  <property fmtid="{D5CDD505-2E9C-101B-9397-08002B2CF9AE}" pid="3" name="KSOProductBuildVer">
    <vt:lpwstr>2052-11.8.2.10386</vt:lpwstr>
  </property>
</Properties>
</file>